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EAA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">'[3]Info General'!$C$6</definedName>
    <definedName name="ENTE_PUBLICO_A">'[4]Info General'!$C$7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TRIMESTRE">'[4]Info General'!$C$16</definedName>
    <definedName name="XDO_?c1000?" localSheetId="0">#REF!</definedName>
    <definedName name="XDO_?c1000?">#REF!</definedName>
    <definedName name="XDO_?c1000ColHeadLine1?" localSheetId="0">#REF!</definedName>
    <definedName name="XDO_?c1000ColHeadLine1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 localSheetId="0">#REF!</definedName>
    <definedName name="XDO_?c1001ColHeadLine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 localSheetId="0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 localSheetId="0">#REF!</definedName>
    <definedName name="XDO_?c1003ColHeadLine1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 localSheetId="0">#REF!</definedName>
    <definedName name="XDO_?c1004ColHeadLine1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 localSheetId="0">#REF!</definedName>
    <definedName name="XDO_?c1005ColHeadLine1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 localSheetId="0">#REF!</definedName>
    <definedName name="XDO_?c1006ColHeadLine1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 localSheetId="0">#REF!</definedName>
    <definedName name="XDO_?c1007ColHeadLine1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 localSheetId="0">#REF!</definedName>
    <definedName name="XDO_?c1008ColHeadLine1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 localSheetId="0">#REF!</definedName>
    <definedName name="XDO_?c1009ColHeadLine1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 localSheetId="0">#REF!</definedName>
    <definedName name="XDO_?c1010ColHeadLine1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ColHeadLine1?" localSheetId="0">#REF!</definedName>
    <definedName name="XDO_?c1011ColHeadLine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 localSheetId="0">#REF!</definedName>
    <definedName name="XDO_?c1012ColHeadLine1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 localSheetId="0">#REF!</definedName>
    <definedName name="XDO_?c1013ColHeadLine1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 localSheetId="0">#REF!</definedName>
    <definedName name="XDO_?c1014ColHeadLine1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 localSheetId="0">#REF!</definedName>
    <definedName name="XDO_?c1015ColHeadLine1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 localSheetId="0">#REF!</definedName>
    <definedName name="XDO_?c1016ColHeadLine1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 localSheetId="0">#REF!</definedName>
    <definedName name="XDO_?c1017ColHeadLine1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 localSheetId="0">#REF!</definedName>
    <definedName name="XDO_?c1018ColHeadLine1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 localSheetId="0">#REF!</definedName>
    <definedName name="XDO_?c1019ColHeadLine1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 localSheetId="0">#REF!</definedName>
    <definedName name="XDO_?c1020ColHeadLine1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 localSheetId="0">#REF!</definedName>
    <definedName name="XDO_?c1021ColHeadLine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 localSheetId="0">#REF!</definedName>
    <definedName name="XDO_?c1022ColHeadLine1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 localSheetId="0">#REF!</definedName>
    <definedName name="XDO_?c1023ColHeadLine1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 localSheetId="0">#REF!</definedName>
    <definedName name="XDO_?c1024ColHeadLine1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 localSheetId="0">#REF!</definedName>
    <definedName name="XDO_?c1025ColHeadLine1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 localSheetId="0">#REF!</definedName>
    <definedName name="XDO_?c1026ColHeadLine1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 localSheetId="0">#REF!</definedName>
    <definedName name="XDO_?c1027ColHeadLine1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 localSheetId="0">#REF!</definedName>
    <definedName name="XDO_?c1028ColHeadLine1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 localSheetId="0">#REF!</definedName>
    <definedName name="XDO_?c1029ColHeadLine1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 localSheetId="0">#REF!</definedName>
    <definedName name="XDO_?c1030ColHeadLine1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 localSheetId="0">#REF!</definedName>
    <definedName name="XDO_?currency?">#REF!</definedName>
    <definedName name="XDO_?date?" localSheetId="0">#REF!</definedName>
    <definedName name="XDO_?date?">#REF!</definedName>
    <definedName name="XDO_?LedgerName?" localSheetId="0">#REF!</definedName>
    <definedName name="XDO_?LedgerName?">#REF!</definedName>
    <definedName name="XDO_?page?" localSheetId="0">#REF!</definedName>
    <definedName name="XDO_?page?">#REF!</definedName>
    <definedName name="XDO_?period?" localSheetId="0">#REF!</definedName>
    <definedName name="XDO_?period?">#REF!</definedName>
    <definedName name="XDO_?ReportContext?" localSheetId="0">#REF!</definedName>
    <definedName name="XDO_?ReportContext?">#REF!</definedName>
    <definedName name="XDO_?ReportName?" localSheetId="0">#REF!</definedName>
    <definedName name="XDO_?ReportName?">#REF!</definedName>
    <definedName name="XDO_GROUP_?RptLine?" localSheetId="0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<sst xmlns="http://schemas.openxmlformats.org/spreadsheetml/2006/main" count="30" uniqueCount="30">
  <si>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</si>
  <si>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</si>
  <si>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</si>
  <si>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</si>
  <si>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</si>
  <si>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</si>
  <si>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</si>
  <si>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</si>
  <si>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</si>
  <si>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</si>
  <si>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</si>
  <si>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</si>
  <si>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</si>
  <si>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</si>
  <si>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</si>
  <si>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</si>
  <si>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</si>
  <si>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</si>
  <si>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Variación Del Periodo
(4-1)</t>
  </si>
  <si>
    <t>Saldo Final 
4 (1+2-3)</t>
  </si>
  <si>
    <t>Abonos del Periodo 3</t>
  </si>
  <si>
    <t>Cargos del Periodo 2</t>
  </si>
  <si>
    <t>Saldo Inicial 
1</t>
  </si>
  <si>
    <t>Concepto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</si>
  <si>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</si>
  <si>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</si>
  <si>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</si>
  <si>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</si>
  <si>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</si>
  <si>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Estado Analítico del Activo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</si>
</sst>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0" xfId="21" applyFont="1" applyFill="1" applyBorder="1" applyAlignment="1">
      <alignment horizontal="left" vertical="top" wrapText="1"/>
      <protection/>
    </xf>
    <xf numFmtId="0" fontId="3" fillId="0" borderId="3" xfId="21" applyFont="1" applyFill="1" applyBorder="1" applyAlignment="1">
      <alignment horizontal="center" vertical="top"/>
      <protection/>
    </xf>
    <xf numFmtId="0" fontId="5" fillId="0" borderId="0" xfId="21" applyFont="1" applyFill="1" applyBorder="1" applyAlignment="1">
      <alignment vertical="top" wrapText="1"/>
      <protection/>
    </xf>
    <xf numFmtId="0" fontId="4" fillId="0" borderId="0" xfId="21" applyFont="1" applyFill="1" applyBorder="1" applyAlignment="1">
      <alignment vertical="top" wrapText="1"/>
      <protection/>
    </xf>
    <xf numFmtId="0" fontId="4" fillId="0" borderId="3" xfId="21" applyFont="1" applyFill="1" applyBorder="1" applyAlignment="1">
      <alignment vertical="top"/>
      <protection/>
    </xf>
    <xf numFmtId="0" fontId="3" fillId="0" borderId="4" xfId="21" applyNumberFormat="1" applyFont="1" applyFill="1" applyBorder="1" applyAlignment="1" quotePrefix="1">
      <alignment horizontal="center" vertical="center" wrapText="1"/>
      <protection/>
    </xf>
    <xf numFmtId="0" fontId="3" fillId="0" borderId="5" xfId="21" applyFont="1" applyFill="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horizontal="center" vertical="center"/>
      <protection/>
    </xf>
    <xf numFmtId="4" fontId="4" fillId="2" borderId="7" xfId="21" applyNumberFormat="1" applyFont="1" applyFill="1" applyBorder="1" applyAlignment="1">
      <alignment horizontal="center" vertical="center" wrapText="1"/>
      <protection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8" xfId="21" applyFont="1" applyFill="1" applyBorder="1" applyAlignment="1">
      <alignment horizontal="center" vertical="center"/>
      <protection/>
    </xf>
    <xf numFmtId="43" fontId="3" fillId="0" borderId="4" xfId="20" applyFont="1" applyFill="1" applyBorder="1" applyAlignment="1">
      <alignment horizontal="center" vertical="center" wrapText="1"/>
    </xf>
    <xf numFmtId="0" fontId="6" fillId="0" borderId="0" xfId="22" applyFont="1" applyProtection="1">
      <alignment/>
      <protection locked="0"/>
    </xf>
    <xf numFmtId="0" fontId="0" fillId="0" borderId="0" xfId="22" applyProtection="1">
      <alignment/>
      <protection locked="0"/>
    </xf>
    <xf numFmtId="164" fontId="4" fillId="0" borderId="5" xfId="23" applyNumberFormat="1" applyFont="1" applyBorder="1" applyAlignment="1" applyProtection="1">
      <alignment horizontal="center" vertical="top" wrapText="1"/>
      <protection locked="0"/>
    </xf>
    <xf numFmtId="0" fontId="0" fillId="0" borderId="0" xfId="22" applyFont="1" applyProtection="1">
      <alignment/>
      <protection locked="0"/>
    </xf>
    <xf numFmtId="41" fontId="4" fillId="0" borderId="0" xfId="23" applyNumberFormat="1" applyFont="1" applyBorder="1" applyAlignment="1" applyProtection="1">
      <alignment horizontal="center" vertical="top" wrapText="1"/>
      <protection locked="0"/>
    </xf>
    <xf numFmtId="165" fontId="4" fillId="0" borderId="9" xfId="20" applyNumberFormat="1" applyFont="1" applyFill="1" applyBorder="1" applyAlignment="1" applyProtection="1">
      <alignment vertical="top" wrapText="1"/>
      <protection locked="0"/>
    </xf>
    <xf numFmtId="165" fontId="3" fillId="0" borderId="9" xfId="20" applyNumberFormat="1" applyFont="1" applyFill="1" applyBorder="1" applyAlignment="1" applyProtection="1">
      <alignment vertical="top" wrapText="1"/>
      <protection locked="0"/>
    </xf>
    <xf numFmtId="165" fontId="0" fillId="0" borderId="10" xfId="20" applyNumberFormat="1" applyFont="1" applyBorder="1" applyProtection="1">
      <protection locked="0"/>
    </xf>
    <xf numFmtId="0" fontId="4" fillId="2" borderId="8" xfId="21" applyFont="1" applyFill="1" applyBorder="1" applyAlignment="1" applyProtection="1">
      <alignment horizontal="center" vertical="center" wrapText="1"/>
      <protection locked="0"/>
    </xf>
    <xf numFmtId="0" fontId="4" fillId="2" borderId="11" xfId="21" applyFont="1" applyFill="1" applyBorder="1" applyAlignment="1" applyProtection="1">
      <alignment horizontal="center" vertical="center" wrapText="1"/>
      <protection locked="0"/>
    </xf>
    <xf numFmtId="0" fontId="4" fillId="2" borderId="12" xfId="21" applyFont="1" applyFill="1" applyBorder="1" applyAlignment="1" applyProtection="1">
      <alignment horizontal="center" vertical="center" wrapText="1"/>
      <protection locked="0"/>
    </xf>
    <xf numFmtId="164" fontId="4" fillId="0" borderId="5" xfId="23" applyNumberFormat="1" applyFont="1" applyBorder="1" applyAlignment="1" applyProtection="1">
      <alignment horizontal="center" vertical="top" wrapText="1"/>
      <protection locked="0"/>
    </xf>
    <xf numFmtId="164" fontId="4" fillId="0" borderId="0" xfId="23" applyNumberFormat="1" applyFont="1" applyBorder="1" applyAlignment="1" applyProtection="1">
      <alignment horizontal="center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 2" xfId="22"/>
    <cellStyle name="Millares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1123950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52525" cy="504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0.65625" style="1" customWidth="1"/>
    <col min="2" max="2" width="52.160156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95" customHeight="1">
      <c r="A1" s="24" t="s">
        <v>29</v>
      </c>
      <c r="B1" s="25"/>
      <c r="C1" s="25"/>
      <c r="D1" s="25"/>
      <c r="E1" s="25"/>
      <c r="F1" s="25"/>
      <c r="G1" s="26"/>
    </row>
    <row r="2" spans="1:7" ht="33.75">
      <c r="A2" s="14"/>
      <c r="B2" s="13" t="s">
        <v>23</v>
      </c>
      <c r="C2" s="12" t="s">
        <v>22</v>
      </c>
      <c r="D2" s="12" t="s">
        <v>21</v>
      </c>
      <c r="E2" s="12" t="s">
        <v>20</v>
      </c>
      <c r="F2" s="12" t="s">
        <v>19</v>
      </c>
      <c r="G2" s="12" t="s">
        <v>18</v>
      </c>
    </row>
    <row r="3" spans="1:7" ht="11.25">
      <c r="A3" s="11"/>
      <c r="B3" s="10"/>
      <c r="C3" s="15"/>
      <c r="D3" s="15"/>
      <c r="E3" s="15"/>
      <c r="F3" s="15"/>
      <c r="G3" s="9"/>
    </row>
    <row r="4" spans="1:7" ht="11.25">
      <c r="A4" s="8"/>
      <c r="B4" s="7"/>
      <c r="C4" s="21">
        <f>C6+C15</f>
        <v>18594337473.170006</v>
      </c>
      <c r="D4" s="21">
        <f>D6+D15</f>
        <v>58479773539.74003</v>
      </c>
      <c r="E4" s="21">
        <f>E6+E15</f>
        <v>58279545245.02999</v>
      </c>
      <c r="F4" s="21">
        <f>F6+F15</f>
        <v>18794565767.88004</v>
      </c>
      <c r="G4" s="21">
        <f>G6+G15</f>
        <v>200228294.71000093</v>
      </c>
    </row>
    <row r="5" spans="1:7" ht="11.25">
      <c r="A5" s="8"/>
      <c r="B5" s="7"/>
      <c r="C5" s="21"/>
      <c r="D5" s="21"/>
      <c r="E5" s="21"/>
      <c r="F5" s="21"/>
      <c r="G5" s="21"/>
    </row>
    <row r="6" spans="1:7" ht="11.25">
      <c r="A6" s="5">
        <v>1100</v>
      </c>
      <c r="B6" s="6" t="s">
        <v>17</v>
      </c>
      <c r="C6" s="21">
        <f>SUM(C7:C13)</f>
        <v>1274298179.1000004</v>
      </c>
      <c r="D6" s="21">
        <f>SUM(D7:D13)</f>
        <v>56856909854.690025</v>
      </c>
      <c r="E6" s="21">
        <f>SUM(E7:E13)</f>
        <v>56231819689.94999</v>
      </c>
      <c r="F6" s="21">
        <f>SUM(F7:F13)</f>
        <v>1899388343.840037</v>
      </c>
      <c r="G6" s="21">
        <f>SUM(G7:G13)</f>
        <v>625090164.740001</v>
      </c>
    </row>
    <row r="7" spans="1:7" ht="11.25">
      <c r="A7" s="5">
        <v>1110</v>
      </c>
      <c r="B7" s="4" t="s">
        <v>16</v>
      </c>
      <c r="C7" s="22">
        <v>1092046884.92</v>
      </c>
      <c r="D7" s="22">
        <v>51362162560.32002</v>
      </c>
      <c r="E7" s="22">
        <v>50835488665.27998</v>
      </c>
      <c r="F7" s="22">
        <v>1618720779.9600372</v>
      </c>
      <c r="G7" s="22">
        <v>526673895.0400008</v>
      </c>
    </row>
    <row r="8" spans="1:7" ht="11.25">
      <c r="A8" s="5">
        <v>1120</v>
      </c>
      <c r="B8" s="4" t="s">
        <v>15</v>
      </c>
      <c r="C8" s="22">
        <v>10090827.500000004</v>
      </c>
      <c r="D8" s="22">
        <v>4990922210.380001</v>
      </c>
      <c r="E8" s="22">
        <v>4939523853.930001</v>
      </c>
      <c r="F8" s="22">
        <v>61489183.94999981</v>
      </c>
      <c r="G8" s="22">
        <v>51398356.45000005</v>
      </c>
    </row>
    <row r="9" spans="1:7" ht="11.25">
      <c r="A9" s="5">
        <v>1130</v>
      </c>
      <c r="B9" s="4" t="s">
        <v>14</v>
      </c>
      <c r="C9" s="22">
        <v>108698025.75</v>
      </c>
      <c r="D9" s="22">
        <v>254406997.77</v>
      </c>
      <c r="E9" s="22">
        <v>190475447.44</v>
      </c>
      <c r="F9" s="22">
        <v>172629576.07999998</v>
      </c>
      <c r="G9" s="22">
        <v>63931550.33000001</v>
      </c>
    </row>
    <row r="10" spans="1:7" ht="11.25">
      <c r="A10" s="5">
        <v>1140</v>
      </c>
      <c r="B10" s="4" t="s">
        <v>13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11.25">
      <c r="A11" s="5">
        <v>1150</v>
      </c>
      <c r="B11" s="4" t="s">
        <v>12</v>
      </c>
      <c r="C11" s="22">
        <v>66221553.410000004</v>
      </c>
      <c r="D11" s="22">
        <v>249400086.22000003</v>
      </c>
      <c r="E11" s="22">
        <v>266331723.3</v>
      </c>
      <c r="F11" s="22">
        <v>49289916.33000004</v>
      </c>
      <c r="G11" s="22">
        <v>-16931637.079999983</v>
      </c>
    </row>
    <row r="12" spans="1:7" ht="11.25">
      <c r="A12" s="5">
        <v>1160</v>
      </c>
      <c r="B12" s="4" t="s">
        <v>11</v>
      </c>
      <c r="C12" s="22">
        <v>-3593459.12</v>
      </c>
      <c r="D12" s="22">
        <v>0</v>
      </c>
      <c r="E12" s="22">
        <v>0</v>
      </c>
      <c r="F12" s="22">
        <v>-3593459.12</v>
      </c>
      <c r="G12" s="22">
        <v>0</v>
      </c>
    </row>
    <row r="13" spans="1:7" ht="11.25">
      <c r="A13" s="5">
        <v>1190</v>
      </c>
      <c r="B13" s="4" t="s">
        <v>10</v>
      </c>
      <c r="C13" s="22">
        <v>834346.64</v>
      </c>
      <c r="D13" s="22">
        <v>18000</v>
      </c>
      <c r="E13" s="22">
        <v>0</v>
      </c>
      <c r="F13" s="22">
        <v>852346.64</v>
      </c>
      <c r="G13" s="22">
        <v>18000</v>
      </c>
    </row>
    <row r="14" spans="1:7" ht="11.25">
      <c r="A14" s="5"/>
      <c r="B14" s="4"/>
      <c r="C14" s="21"/>
      <c r="D14" s="21"/>
      <c r="E14" s="21"/>
      <c r="F14" s="21"/>
      <c r="G14" s="22"/>
    </row>
    <row r="15" spans="1:7" ht="11.25">
      <c r="A15" s="5">
        <v>1200</v>
      </c>
      <c r="B15" s="6" t="s">
        <v>9</v>
      </c>
      <c r="C15" s="21">
        <f>SUM(C16:C23)</f>
        <v>17320039294.070004</v>
      </c>
      <c r="D15" s="21">
        <f>SUM(D16:D23)</f>
        <v>1622863685.05</v>
      </c>
      <c r="E15" s="21">
        <f>SUM(E16:E23)</f>
        <v>2047725555.0800004</v>
      </c>
      <c r="F15" s="21">
        <f>SUM(F16:F23)</f>
        <v>16895177424.04</v>
      </c>
      <c r="G15" s="21">
        <f>SUM(G16:G23)</f>
        <v>-424861870.03000003</v>
      </c>
    </row>
    <row r="16" spans="1:7" ht="11.25">
      <c r="A16" s="5">
        <v>1210</v>
      </c>
      <c r="B16" s="4" t="s">
        <v>8</v>
      </c>
      <c r="C16" s="22">
        <v>252641824.43</v>
      </c>
      <c r="D16" s="22">
        <v>12111260.9</v>
      </c>
      <c r="E16" s="22">
        <v>12799936.09</v>
      </c>
      <c r="F16" s="22">
        <v>251953149.24</v>
      </c>
      <c r="G16" s="22">
        <v>-688675.1899999983</v>
      </c>
    </row>
    <row r="17" spans="1:7" ht="11.25">
      <c r="A17" s="5">
        <v>1220</v>
      </c>
      <c r="B17" s="4" t="s">
        <v>7</v>
      </c>
      <c r="C17" s="22">
        <v>367223.84</v>
      </c>
      <c r="D17" s="22">
        <v>0.33</v>
      </c>
      <c r="E17" s="22">
        <v>4253.08</v>
      </c>
      <c r="F17" s="22">
        <v>362971.09</v>
      </c>
      <c r="G17" s="22">
        <v>-4252.75</v>
      </c>
    </row>
    <row r="18" spans="1:7" ht="22.5">
      <c r="A18" s="5">
        <v>1230</v>
      </c>
      <c r="B18" s="4" t="s">
        <v>6</v>
      </c>
      <c r="C18" s="22">
        <v>16731462701.7</v>
      </c>
      <c r="D18" s="22">
        <v>1260453883.7099998</v>
      </c>
      <c r="E18" s="22">
        <v>1619492145.19</v>
      </c>
      <c r="F18" s="22">
        <v>16372424440.22</v>
      </c>
      <c r="G18" s="22">
        <v>-359038261.48</v>
      </c>
    </row>
    <row r="19" spans="1:7" ht="11.25">
      <c r="A19" s="5">
        <v>1240</v>
      </c>
      <c r="B19" s="4" t="s">
        <v>5</v>
      </c>
      <c r="C19" s="22">
        <v>1326491139.71</v>
      </c>
      <c r="D19" s="22">
        <v>237291124.38000005</v>
      </c>
      <c r="E19" s="22">
        <v>236751053.92</v>
      </c>
      <c r="F19" s="22">
        <v>1327031210.17</v>
      </c>
      <c r="G19" s="22">
        <v>540070.4600000177</v>
      </c>
    </row>
    <row r="20" spans="1:7" ht="11.25">
      <c r="A20" s="5">
        <v>1250</v>
      </c>
      <c r="B20" s="4" t="s">
        <v>4</v>
      </c>
      <c r="C20" s="22">
        <v>97021904.46000001</v>
      </c>
      <c r="D20" s="22">
        <v>23832322.52</v>
      </c>
      <c r="E20" s="22">
        <v>21627437.64</v>
      </c>
      <c r="F20" s="22">
        <v>99226789.34</v>
      </c>
      <c r="G20" s="22">
        <v>2204884.879999999</v>
      </c>
    </row>
    <row r="21" spans="1:7" ht="11.25">
      <c r="A21" s="5">
        <v>1260</v>
      </c>
      <c r="B21" s="4" t="s">
        <v>3</v>
      </c>
      <c r="C21" s="22">
        <v>-1054577941.17</v>
      </c>
      <c r="D21" s="22">
        <v>88633926.74999997</v>
      </c>
      <c r="E21" s="22">
        <v>156689951.52000004</v>
      </c>
      <c r="F21" s="22">
        <v>-1122633965.94</v>
      </c>
      <c r="G21" s="22">
        <v>-68056024.77000003</v>
      </c>
    </row>
    <row r="22" spans="1:7" ht="11.25">
      <c r="A22" s="5">
        <v>1270</v>
      </c>
      <c r="B22" s="4" t="s">
        <v>2</v>
      </c>
      <c r="C22" s="22">
        <v>-0.01</v>
      </c>
      <c r="D22" s="22">
        <v>541166.46</v>
      </c>
      <c r="E22" s="22">
        <v>360777.64</v>
      </c>
      <c r="F22" s="22">
        <v>180388.80999999994</v>
      </c>
      <c r="G22" s="22">
        <v>180388.81999999995</v>
      </c>
    </row>
    <row r="23" spans="1:7" ht="11.25">
      <c r="A23" s="5">
        <v>1280</v>
      </c>
      <c r="B23" s="4" t="s">
        <v>1</v>
      </c>
      <c r="C23" s="22">
        <v>-33367558.89</v>
      </c>
      <c r="D23" s="22">
        <v>0</v>
      </c>
      <c r="E23" s="22">
        <v>0</v>
      </c>
      <c r="F23" s="22">
        <v>-33367558.89</v>
      </c>
      <c r="G23" s="22">
        <v>0</v>
      </c>
    </row>
    <row r="24" spans="1:7" ht="11.25">
      <c r="A24" s="5">
        <v>1290</v>
      </c>
      <c r="B24" s="4" t="s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11.25">
      <c r="A25" s="3"/>
      <c r="B25" s="2"/>
      <c r="C25" s="23"/>
      <c r="D25" s="23"/>
      <c r="E25" s="23"/>
      <c r="F25" s="23"/>
      <c r="G25" s="23"/>
    </row>
    <row r="27" spans="2:6" ht="11.25">
      <c r="B27" s="16" t="s">
        <v>24</v>
      </c>
      <c r="C27" s="17"/>
      <c r="D27" s="17"/>
      <c r="E27" s="17"/>
      <c r="F27" s="17"/>
    </row>
    <row r="28" spans="2:6" ht="11.25">
      <c r="B28" s="17"/>
      <c r="C28" s="17"/>
      <c r="D28" s="17"/>
      <c r="E28" s="17"/>
      <c r="F28" s="17"/>
    </row>
    <row r="29" spans="2:6" ht="11.25">
      <c r="B29" s="17"/>
      <c r="C29" s="17"/>
      <c r="D29" s="17"/>
      <c r="E29" s="17"/>
      <c r="F29" s="17"/>
    </row>
    <row r="30" spans="2:6" ht="11.25">
      <c r="B30" s="17"/>
      <c r="C30" s="17"/>
      <c r="D30" s="17"/>
      <c r="E30" s="17"/>
      <c r="F30" s="17"/>
    </row>
    <row r="31" spans="2:6" ht="11.25">
      <c r="B31" s="17"/>
      <c r="C31" s="17"/>
      <c r="D31" s="17"/>
      <c r="E31" s="17"/>
      <c r="F31" s="17"/>
    </row>
    <row r="32" spans="2:6" ht="11.25">
      <c r="B32" s="17"/>
      <c r="C32" s="17"/>
      <c r="D32" s="17"/>
      <c r="E32" s="17"/>
      <c r="F32" s="17"/>
    </row>
    <row r="33" spans="2:6" ht="11.25">
      <c r="B33" s="17"/>
      <c r="C33" s="17"/>
      <c r="D33" s="17"/>
      <c r="E33" s="17"/>
      <c r="F33" s="17"/>
    </row>
    <row r="34" spans="2:6" ht="11.25">
      <c r="B34" s="17"/>
      <c r="C34" s="17"/>
      <c r="D34" s="17"/>
      <c r="E34" s="17"/>
      <c r="F34" s="17"/>
    </row>
    <row r="35" spans="2:6" ht="11.25">
      <c r="B35" s="17"/>
      <c r="C35" s="17"/>
      <c r="D35" s="17"/>
      <c r="E35" s="17"/>
      <c r="F35" s="17"/>
    </row>
    <row r="36" spans="2:6" ht="11.25">
      <c r="B36" s="17"/>
      <c r="C36" s="17"/>
      <c r="D36" s="17"/>
      <c r="E36" s="17"/>
      <c r="F36" s="17"/>
    </row>
    <row r="37" spans="2:6" ht="11.25">
      <c r="B37" s="17"/>
      <c r="C37" s="17"/>
      <c r="D37" s="17"/>
      <c r="E37" s="17"/>
      <c r="F37" s="17"/>
    </row>
    <row r="38" spans="2:6" ht="11.25">
      <c r="B38" s="17"/>
      <c r="C38" s="17"/>
      <c r="D38" s="17"/>
      <c r="E38" s="17"/>
      <c r="F38" s="17"/>
    </row>
    <row r="39" spans="2:6" ht="11.25">
      <c r="B39" s="17"/>
      <c r="C39" s="17"/>
      <c r="D39" s="17"/>
      <c r="E39" s="17"/>
      <c r="F39" s="17"/>
    </row>
    <row r="40" spans="2:6" ht="11.25">
      <c r="B40" s="18" t="s">
        <v>25</v>
      </c>
      <c r="C40" s="19"/>
      <c r="D40" s="27" t="s">
        <v>26</v>
      </c>
      <c r="E40" s="27"/>
      <c r="F40" s="27"/>
    </row>
    <row r="41" spans="2:6" ht="11.25">
      <c r="B41" s="20" t="s">
        <v>27</v>
      </c>
      <c r="C41" s="19"/>
      <c r="D41" s="28" t="s">
        <v>28</v>
      </c>
      <c r="E41" s="28"/>
      <c r="F41" s="28"/>
    </row>
    <row r="42" spans="2:6" ht="11.25">
      <c r="B42" s="17"/>
      <c r="C42" s="17"/>
      <c r="D42" s="17"/>
      <c r="E42" s="17"/>
      <c r="F42" s="17"/>
    </row>
  </sheetData>
  <sheetProtection formatCells="0" formatColumns="0" formatRows="0" autoFilter="0"/>
  <mergeCells count="3">
    <mergeCell ref="A1:G1"/>
    <mergeCell ref="D40:F40"/>
    <mergeCell ref="D41:F41"/>
  </mergeCells>
  <printOptions/>
  <pageMargins left="0.7" right="0.7" top="0.75" bottom="0.75" header="0.3" footer="0.3"/>
  <pageSetup fitToHeight="1" fitToWidth="1" horizontalDpi="600" verticalDpi="600" orientation="landscape" paperSize="9" r:id="rId2"/>
  <ignoredErrors>
    <ignoredError sqref="C4:G14" unlockedFormula="1"/>
    <ignoredError sqref="C15:G24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2020-10-19T14:38:43Z</cp:lastPrinted>
  <dcterms:created xsi:type="dcterms:W3CDTF">2020-07-17T16:53:27Z</dcterms:created>
  <dcterms:modified xsi:type="dcterms:W3CDTF">2020-10-30T17:27:52Z</dcterms:modified>
  <cp:category/>
  <cp:version/>
  <cp:contentType/>
  <cp:contentStatus/>
</cp:coreProperties>
</file>